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opencascade-my.sharepoint.com/personal/andrey_suravenkov_opencascade_com/Documents/Documents/Issues/CR27814/"/>
    </mc:Choice>
  </mc:AlternateContent>
  <bookViews>
    <workbookView xWindow="0" yWindow="0" windowWidth="22080" windowHeight="93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K8" i="1"/>
  <c r="K7" i="1"/>
  <c r="K6" i="1"/>
  <c r="K5" i="1"/>
  <c r="K4" i="1"/>
  <c r="J14" i="1"/>
  <c r="J13" i="1"/>
  <c r="J12" i="1"/>
  <c r="J11" i="1"/>
  <c r="J10" i="1"/>
  <c r="J9" i="1"/>
  <c r="J8" i="1"/>
  <c r="J7" i="1"/>
  <c r="J6" i="1"/>
  <c r="J5" i="1"/>
  <c r="J4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J15" i="1" l="1"/>
  <c r="K15" i="1"/>
  <c r="E15" i="1"/>
  <c r="F15" i="1"/>
  <c r="G15" i="1"/>
</calcChain>
</file>

<file path=xl/sharedStrings.xml><?xml version="1.0" encoding="utf-8"?>
<sst xmlns="http://schemas.openxmlformats.org/spreadsheetml/2006/main" count="26" uniqueCount="26">
  <si>
    <t>multy ratio</t>
  </si>
  <si>
    <t>common ratio</t>
  </si>
  <si>
    <t>master / single</t>
  </si>
  <si>
    <t>bug27814</t>
  </si>
  <si>
    <t>5000-12</t>
  </si>
  <si>
    <t>BPLSEITLI</t>
  </si>
  <si>
    <t>bug24525…</t>
  </si>
  <si>
    <t>bug26278…</t>
  </si>
  <si>
    <t>bug28871…</t>
  </si>
  <si>
    <t>bug30360…</t>
  </si>
  <si>
    <t>OCC187…</t>
  </si>
  <si>
    <t>OCC394</t>
  </si>
  <si>
    <t>OCC396</t>
  </si>
  <si>
    <t>OCC54</t>
  </si>
  <si>
    <t>model</t>
  </si>
  <si>
    <t>Tested on 4 core PC (Intel Core i5-3470 @3.2GHz / 16Gb)</t>
  </si>
  <si>
    <t>master, sec</t>
  </si>
  <si>
    <t>single-threaded, sec</t>
  </si>
  <si>
    <t>multithreaded, sec</t>
  </si>
  <si>
    <t>Average</t>
  </si>
  <si>
    <t>OSD_ThreadPool size is  4</t>
  </si>
  <si>
    <t>single-threaded TBB, sec</t>
  </si>
  <si>
    <t>multithreaded TBB, sec</t>
  </si>
  <si>
    <t>multy ratio TBB</t>
  </si>
  <si>
    <t>`</t>
  </si>
  <si>
    <t>multy OCC/TBB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</si>
</sst>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2" fontId="0" fillId="0" borderId="1" xfId="0" applyNumberFormat="1" applyBorder="1"/>
    <xf numFmtId="165" fontId="1" fillId="0" borderId="1" xfId="0" applyNumberFormat="1" applyFont="1" applyBorder="1" applyAlignment="1">
      <alignment vertical="center" wrapText="1"/>
    </xf>
    <xf numFmtId="165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65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J18" sqref="J18"/>
    </sheetView>
  </sheetViews>
  <sheetFormatPr defaultRowHeight="15" x14ac:dyDescent="0.25"/>
  <cols>
    <col min="1" max="1" width="14" customWidth="1"/>
    <col min="2" max="2" width="9.42578125" customWidth="1"/>
    <col min="3" max="3" width="9.5703125" customWidth="1"/>
    <col min="4" max="4" width="9.140625" customWidth="1"/>
    <col min="5" max="5" width="7.85546875" customWidth="1"/>
    <col min="6" max="6" width="8.42578125" customWidth="1"/>
    <col min="7" max="7" width="8.7109375" customWidth="1"/>
    <col min="10" max="11" width="11.5703125" bestFit="1" customWidth="1"/>
  </cols>
  <sheetData>
    <row r="1" spans="1:13" x14ac:dyDescent="0.25">
      <c r="A1" t="s">
        <v>15</v>
      </c>
    </row>
    <row r="2" spans="1:13" ht="15.75" thickBot="1" x14ac:dyDescent="0.3">
      <c r="A2" t="s">
        <v>20</v>
      </c>
    </row>
    <row r="3" spans="1:13" ht="45.75" thickBot="1" x14ac:dyDescent="0.3">
      <c r="A3" s="5" t="s">
        <v>14</v>
      </c>
      <c r="B3" s="6" t="s">
        <v>16</v>
      </c>
      <c r="C3" s="7" t="s">
        <v>17</v>
      </c>
      <c r="D3" s="7" t="s">
        <v>18</v>
      </c>
      <c r="E3" s="7" t="s">
        <v>0</v>
      </c>
      <c r="F3" s="7" t="s">
        <v>1</v>
      </c>
      <c r="G3" s="7" t="s">
        <v>2</v>
      </c>
      <c r="H3" s="7" t="s">
        <v>21</v>
      </c>
      <c r="I3" s="7" t="s">
        <v>22</v>
      </c>
      <c r="J3" s="7" t="s">
        <v>23</v>
      </c>
      <c r="K3" s="7" t="s">
        <v>25</v>
      </c>
      <c r="L3" s="8"/>
      <c r="M3" s="8"/>
    </row>
    <row r="4" spans="1:13" ht="15.75" thickBot="1" x14ac:dyDescent="0.3">
      <c r="A4" s="1" t="s">
        <v>3</v>
      </c>
      <c r="B4" s="3">
        <v>1.62084059999</v>
      </c>
      <c r="C4" s="4">
        <v>1.6048803</v>
      </c>
      <c r="D4" s="4">
        <v>1.28220829996</v>
      </c>
      <c r="E4" s="2">
        <f>C4/D4</f>
        <v>1.2516533390480051</v>
      </c>
      <c r="F4" s="2">
        <f>B4/D4</f>
        <v>1.2641008485443153</v>
      </c>
      <c r="G4" s="2">
        <f>B4/C4</f>
        <v>1.0099448538249238</v>
      </c>
      <c r="H4" s="9">
        <v>1.5878749999699999</v>
      </c>
      <c r="I4" s="9">
        <v>1.28926300001</v>
      </c>
      <c r="J4" s="10">
        <f>H4/I4</f>
        <v>1.2316144960009585</v>
      </c>
      <c r="K4" s="10">
        <f>D4/I4</f>
        <v>0.99452811408537645</v>
      </c>
      <c r="L4" s="8"/>
      <c r="M4" s="8"/>
    </row>
    <row r="5" spans="1:13" ht="15.75" thickBot="1" x14ac:dyDescent="0.3">
      <c r="A5" s="1" t="s">
        <v>4</v>
      </c>
      <c r="B5" s="3">
        <v>1.68613669998</v>
      </c>
      <c r="C5" s="4">
        <v>1.7657445001000001</v>
      </c>
      <c r="D5" s="4">
        <v>0.80473700002799997</v>
      </c>
      <c r="E5" s="2">
        <f>C5/D5</f>
        <v>2.1941882876499563</v>
      </c>
      <c r="F5" s="2">
        <f>B5/D5</f>
        <v>2.0952642912172954</v>
      </c>
      <c r="G5" s="2">
        <f t="shared" ref="G5:G14" si="0">B5/C5</f>
        <v>0.9549154477810966</v>
      </c>
      <c r="H5" s="9">
        <v>1.6997043000300001</v>
      </c>
      <c r="I5" s="9">
        <v>0.77285409998099996</v>
      </c>
      <c r="J5" s="10">
        <f t="shared" ref="J5:J14" si="1">H5/I5</f>
        <v>2.1992563668508534</v>
      </c>
      <c r="K5" s="10">
        <f t="shared" ref="K5:K14" si="2">D5/I5</f>
        <v>1.0412534526863271</v>
      </c>
      <c r="L5" s="8" t="s">
        <v>24</v>
      </c>
      <c r="M5" s="8"/>
    </row>
    <row r="6" spans="1:13" ht="15.75" thickBot="1" x14ac:dyDescent="0.3">
      <c r="A6" s="1" t="s">
        <v>5</v>
      </c>
      <c r="B6" s="3">
        <v>3.9026406999900001</v>
      </c>
      <c r="C6" s="4">
        <v>4.0724754000500001</v>
      </c>
      <c r="D6" s="4">
        <v>1.7821470000799999</v>
      </c>
      <c r="E6" s="2">
        <f>C6/D6</f>
        <v>2.2851512248244328</v>
      </c>
      <c r="F6" s="2">
        <f>B6/D6</f>
        <v>2.1898534182729099</v>
      </c>
      <c r="G6" s="2">
        <f t="shared" si="0"/>
        <v>0.95829693653694881</v>
      </c>
      <c r="H6" s="9">
        <v>4.0993322000100001</v>
      </c>
      <c r="I6" s="9">
        <v>1.75176190003</v>
      </c>
      <c r="J6" s="10">
        <f t="shared" si="1"/>
        <v>2.3401195104995698</v>
      </c>
      <c r="K6" s="10">
        <f t="shared" si="2"/>
        <v>1.0173454509140081</v>
      </c>
      <c r="L6" s="8"/>
      <c r="M6" s="8"/>
    </row>
    <row r="7" spans="1:13" ht="15.75" thickBot="1" x14ac:dyDescent="0.3">
      <c r="A7" s="1" t="s">
        <v>6</v>
      </c>
      <c r="B7" s="3">
        <v>6.1953585999999996</v>
      </c>
      <c r="C7" s="4">
        <v>6.4179730000899999</v>
      </c>
      <c r="D7" s="4">
        <v>2.4800325000000001</v>
      </c>
      <c r="E7" s="2">
        <f>C7/D7</f>
        <v>2.5878584252787009</v>
      </c>
      <c r="F7" s="2">
        <f>B7/D7</f>
        <v>2.4980957306003044</v>
      </c>
      <c r="G7" s="2">
        <f t="shared" si="0"/>
        <v>0.96531390828741748</v>
      </c>
      <c r="H7" s="9">
        <v>6.4173757999700003</v>
      </c>
      <c r="I7" s="9">
        <v>2.7345010999100001</v>
      </c>
      <c r="J7" s="10">
        <f t="shared" si="1"/>
        <v>2.3468177797336462</v>
      </c>
      <c r="K7" s="10">
        <f t="shared" si="2"/>
        <v>0.90694148928359353</v>
      </c>
      <c r="L7" s="8"/>
      <c r="M7" s="8"/>
    </row>
    <row r="8" spans="1:13" ht="15.75" thickBot="1" x14ac:dyDescent="0.3">
      <c r="A8" s="1" t="s">
        <v>7</v>
      </c>
      <c r="B8" s="3">
        <v>6.8349367999500004</v>
      </c>
      <c r="C8" s="4">
        <v>7.0705541999800001</v>
      </c>
      <c r="D8" s="4">
        <v>2.8911049000500002</v>
      </c>
      <c r="E8" s="2">
        <f>C8/D8</f>
        <v>2.4456235399337181</v>
      </c>
      <c r="F8" s="2">
        <f>B8/D8</f>
        <v>2.3641261857471148</v>
      </c>
      <c r="G8" s="2">
        <f t="shared" si="0"/>
        <v>0.96667624724089296</v>
      </c>
      <c r="H8" s="9">
        <v>7.0601378000599997</v>
      </c>
      <c r="I8" s="9">
        <v>3.62434899993</v>
      </c>
      <c r="J8" s="10">
        <f t="shared" si="1"/>
        <v>1.9479740500145979</v>
      </c>
      <c r="K8" s="10">
        <f t="shared" si="2"/>
        <v>0.79768943335916009</v>
      </c>
      <c r="L8" s="8"/>
      <c r="M8" s="8"/>
    </row>
    <row r="9" spans="1:13" ht="15.75" thickBot="1" x14ac:dyDescent="0.3">
      <c r="A9" s="1" t="s">
        <v>8</v>
      </c>
      <c r="B9" s="3">
        <v>21.260899500000001</v>
      </c>
      <c r="C9" s="4">
        <v>21.836436400099998</v>
      </c>
      <c r="D9" s="4">
        <v>9.1683729999899999</v>
      </c>
      <c r="E9" s="2">
        <f>C9/D9</f>
        <v>2.3817133530806194</v>
      </c>
      <c r="F9" s="2">
        <f>B9/D9</f>
        <v>2.3189391945575504</v>
      </c>
      <c r="G9" s="2">
        <f t="shared" si="0"/>
        <v>0.97364327724750166</v>
      </c>
      <c r="H9" s="9">
        <v>21.482216099999999</v>
      </c>
      <c r="I9" s="9">
        <v>9.0074975999299998</v>
      </c>
      <c r="J9" s="10">
        <f t="shared" si="1"/>
        <v>2.3849260975841884</v>
      </c>
      <c r="K9" s="10">
        <f t="shared" si="2"/>
        <v>1.0178601657425088</v>
      </c>
      <c r="L9" s="8"/>
      <c r="M9" s="8"/>
    </row>
    <row r="10" spans="1:13" ht="15.75" thickBot="1" x14ac:dyDescent="0.3">
      <c r="A10" s="1" t="s">
        <v>9</v>
      </c>
      <c r="B10" s="3">
        <v>2.6933437000299998</v>
      </c>
      <c r="C10" s="4">
        <v>2.8669510000599998</v>
      </c>
      <c r="D10" s="4">
        <v>1.13342590001</v>
      </c>
      <c r="E10" s="2">
        <f>C10/D10</f>
        <v>2.52945605004677</v>
      </c>
      <c r="F10" s="2">
        <f>B10/D10</f>
        <v>2.3762856486747275</v>
      </c>
      <c r="G10" s="2">
        <f t="shared" si="0"/>
        <v>0.93944532012358539</v>
      </c>
      <c r="H10" s="9">
        <v>2.6984876999599998</v>
      </c>
      <c r="I10" s="9">
        <v>1.01197670004</v>
      </c>
      <c r="J10" s="10">
        <f t="shared" si="1"/>
        <v>2.6665512159057987</v>
      </c>
      <c r="K10" s="10">
        <f t="shared" si="2"/>
        <v>1.1200118539934758</v>
      </c>
      <c r="L10" s="8"/>
      <c r="M10" s="8"/>
    </row>
    <row r="11" spans="1:13" ht="15.75" thickBot="1" x14ac:dyDescent="0.3">
      <c r="A11" s="1" t="s">
        <v>10</v>
      </c>
      <c r="B11" s="3">
        <v>1.92221579992</v>
      </c>
      <c r="C11" s="4">
        <v>1.9719919000099999</v>
      </c>
      <c r="D11" s="4">
        <v>0.69194960000500005</v>
      </c>
      <c r="E11" s="2">
        <f>C11/D11</f>
        <v>2.8499068429199905</v>
      </c>
      <c r="F11" s="2">
        <f>B11/D11</f>
        <v>2.7779708231728293</v>
      </c>
      <c r="G11" s="2">
        <f t="shared" si="0"/>
        <v>0.97475846625447726</v>
      </c>
      <c r="H11" s="9">
        <v>1.92606620002</v>
      </c>
      <c r="I11" s="9">
        <v>0.62193089991299999</v>
      </c>
      <c r="J11" s="10">
        <f t="shared" si="1"/>
        <v>3.0969135000197472</v>
      </c>
      <c r="K11" s="10">
        <f t="shared" si="2"/>
        <v>1.1125827645833239</v>
      </c>
      <c r="L11" s="8"/>
      <c r="M11" s="8"/>
    </row>
    <row r="12" spans="1:13" ht="15.75" thickBot="1" x14ac:dyDescent="0.3">
      <c r="A12" s="1" t="s">
        <v>11</v>
      </c>
      <c r="B12" s="3">
        <v>2.2581224999199998</v>
      </c>
      <c r="C12" s="4">
        <v>2.3482822000499999</v>
      </c>
      <c r="D12" s="4">
        <v>0.99823110003500004</v>
      </c>
      <c r="E12" s="2">
        <f>C12/D12</f>
        <v>2.3524434371636631</v>
      </c>
      <c r="F12" s="2">
        <f>B12/D12</f>
        <v>2.262123970933009</v>
      </c>
      <c r="G12" s="2">
        <f t="shared" si="0"/>
        <v>0.96160610503793775</v>
      </c>
      <c r="H12" s="9">
        <v>2.32257990004</v>
      </c>
      <c r="I12" s="9">
        <v>1.0172752999900001</v>
      </c>
      <c r="J12" s="10">
        <f t="shared" si="1"/>
        <v>2.2831380060666282</v>
      </c>
      <c r="K12" s="10">
        <f t="shared" si="2"/>
        <v>0.98127920735400997</v>
      </c>
      <c r="L12" s="8"/>
      <c r="M12" s="8"/>
    </row>
    <row r="13" spans="1:13" ht="15.75" thickBot="1" x14ac:dyDescent="0.3">
      <c r="A13" s="1" t="s">
        <v>12</v>
      </c>
      <c r="B13" s="3">
        <v>2.27886099997</v>
      </c>
      <c r="C13" s="4">
        <v>2.32774999994</v>
      </c>
      <c r="D13" s="4">
        <v>1.01449049998</v>
      </c>
      <c r="E13" s="2">
        <f>C13/D13</f>
        <v>2.2945015256287666</v>
      </c>
      <c r="F13" s="2">
        <f>B13/D13</f>
        <v>2.2463108328909205</v>
      </c>
      <c r="G13" s="2">
        <f t="shared" si="0"/>
        <v>0.97899731501610565</v>
      </c>
      <c r="H13" s="9">
        <v>2.3284827999300002</v>
      </c>
      <c r="I13" s="9">
        <v>1.00876969995</v>
      </c>
      <c r="J13" s="10">
        <f t="shared" si="1"/>
        <v>2.3082402257377597</v>
      </c>
      <c r="K13" s="10">
        <f t="shared" si="2"/>
        <v>1.0056710664785862</v>
      </c>
      <c r="L13" s="8"/>
      <c r="M13" s="8"/>
    </row>
    <row r="14" spans="1:13" ht="15.75" thickBot="1" x14ac:dyDescent="0.3">
      <c r="A14" s="1" t="s">
        <v>13</v>
      </c>
      <c r="B14" s="3">
        <v>5.63794269995</v>
      </c>
      <c r="C14" s="4">
        <v>5.9074339999400003</v>
      </c>
      <c r="D14" s="4">
        <v>2.47406549996</v>
      </c>
      <c r="E14" s="2">
        <f>C14/D14</f>
        <v>2.3877435743053326</v>
      </c>
      <c r="F14" s="2">
        <f>B14/D14</f>
        <v>2.2788170725638235</v>
      </c>
      <c r="G14" s="2">
        <f t="shared" si="0"/>
        <v>0.95438098843038488</v>
      </c>
      <c r="H14" s="9">
        <v>5.7907635000299997</v>
      </c>
      <c r="I14" s="9">
        <v>2.3838186000900001</v>
      </c>
      <c r="J14" s="10">
        <f t="shared" si="1"/>
        <v>2.4291963741751874</v>
      </c>
      <c r="K14" s="10">
        <f t="shared" si="2"/>
        <v>1.0378581238801445</v>
      </c>
      <c r="L14" s="8"/>
      <c r="M14" s="8"/>
    </row>
    <row r="15" spans="1:13" ht="15.75" thickBot="1" x14ac:dyDescent="0.3">
      <c r="D15" t="s">
        <v>19</v>
      </c>
      <c r="E15" s="2">
        <f>AVERAGE(E4:E14)</f>
        <v>2.3236581454436323</v>
      </c>
      <c r="F15" s="2">
        <f>AVERAGE(F4:F14)</f>
        <v>2.2428989106522539</v>
      </c>
      <c r="G15" s="2">
        <f>AVERAGE(G4:G14)</f>
        <v>0.96708898779829733</v>
      </c>
      <c r="H15" s="8"/>
      <c r="I15" s="8"/>
      <c r="J15" s="10">
        <f>AVERAGE(J4:J14)</f>
        <v>2.2940679656899032</v>
      </c>
      <c r="K15" s="10">
        <f>AVERAGE(K4:K14)</f>
        <v>1.0030019202145921</v>
      </c>
      <c r="L15" s="8"/>
      <c r="M15" s="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DF57D9BC181F4D950453E8B3014E63" ma:contentTypeVersion="12" ma:contentTypeDescription="Create a new document." ma:contentTypeScope="" ma:versionID="1ee0330bf1a2800cd984a8b844bee7a9">
  <xsd:schema xmlns:xsd="http://www.w3.org/2001/XMLSchema" xmlns:xs="http://www.w3.org/2001/XMLSchema" xmlns:p="http://schemas.microsoft.com/office/2006/metadata/properties" xmlns:ns3="5ee28103-82fd-4515-805a-2b21e5099380" xmlns:ns4="74d75c29-8de2-4acb-b80f-a6d422d6b90a" targetNamespace="http://schemas.microsoft.com/office/2006/metadata/properties" ma:root="true" ma:fieldsID="72605e169cc56e3bbe914157b08677b6" ns3:_="" ns4:_="">
    <xsd:import namespace="5ee28103-82fd-4515-805a-2b21e5099380"/>
    <xsd:import namespace="74d75c29-8de2-4acb-b80f-a6d422d6b90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28103-82fd-4515-805a-2b21e50993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5c29-8de2-4acb-b80f-a6d422d6b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70D393-E942-4BD6-87A2-1265CD1FE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e28103-82fd-4515-805a-2b21e5099380"/>
    <ds:schemaRef ds:uri="74d75c29-8de2-4acb-b80f-a6d422d6b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1DFA2A-A14F-473D-A296-0B6D0F1FB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E6CF6A-6189-4971-BE08-260955D3F595}">
  <ds:schemaRefs>
    <ds:schemaRef ds:uri="http://www.w3.org/XML/1998/namespace"/>
    <ds:schemaRef ds:uri="74d75c29-8de2-4acb-b80f-a6d422d6b90a"/>
    <ds:schemaRef ds:uri="http://schemas.microsoft.com/office/2006/documentManagement/types"/>
    <ds:schemaRef ds:uri="http://purl.org/dc/dcmitype/"/>
    <ds:schemaRef ds:uri="5ee28103-82fd-4515-805a-2b21e5099380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SURAVENKOV</dc:creator>
  <cp:lastModifiedBy>Andrey SURAVENKOV</cp:lastModifiedBy>
  <dcterms:created xsi:type="dcterms:W3CDTF">2021-06-30T18:27:35Z</dcterms:created>
  <dcterms:modified xsi:type="dcterms:W3CDTF">2021-07-01T10:12:20Z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0x01010095DF57D9BC181F4D950453E8B3014E63</vt:lpwstr>
  </property>
</Properties>
</file>